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C15A1443-F68B-4900-B9E5-5AD4225BEF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19-2024 İlçeler Su Dağıtımı 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4" i="7" l="1"/>
  <c r="J24" i="7"/>
  <c r="D24" i="7"/>
  <c r="O24" i="7"/>
  <c r="I24" i="7"/>
  <c r="C24" i="7"/>
  <c r="T24" i="7"/>
  <c r="N24" i="7"/>
  <c r="H24" i="7"/>
  <c r="S24" i="7"/>
  <c r="M24" i="7"/>
  <c r="G24" i="7"/>
  <c r="Q24" i="7"/>
  <c r="K24" i="7"/>
  <c r="E24" i="7"/>
  <c r="R24" i="7"/>
  <c r="L24" i="7"/>
  <c r="F24" i="7"/>
</calcChain>
</file>

<file path=xl/sharedStrings.xml><?xml version="1.0" encoding="utf-8"?>
<sst xmlns="http://schemas.openxmlformats.org/spreadsheetml/2006/main" count="47" uniqueCount="47">
  <si>
    <t>İlçeler</t>
  </si>
  <si>
    <t>Aliağa</t>
  </si>
  <si>
    <t>Bayındır</t>
  </si>
  <si>
    <t>Bergama</t>
  </si>
  <si>
    <t>Beydağ</t>
  </si>
  <si>
    <t>Çeşme</t>
  </si>
  <si>
    <t>Dikili</t>
  </si>
  <si>
    <t>Foça</t>
  </si>
  <si>
    <t>Karaburun</t>
  </si>
  <si>
    <t>Kemalpaşa</t>
  </si>
  <si>
    <t>Kınık</t>
  </si>
  <si>
    <t>Kiraz</t>
  </si>
  <si>
    <t>Menderes</t>
  </si>
  <si>
    <t>Menemen</t>
  </si>
  <si>
    <t>Ödemiş</t>
  </si>
  <si>
    <t>Seferihisar</t>
  </si>
  <si>
    <t>Selçuk</t>
  </si>
  <si>
    <t>Tire</t>
  </si>
  <si>
    <t>Torbalı</t>
  </si>
  <si>
    <t>Urla</t>
  </si>
  <si>
    <t>TOPLAM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</si>
  <si>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</si>
  <si>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</si>
  <si>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</si>
  <si>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</si>
  <si>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</si>
  <si>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</si>
  <si>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</si>
  <si>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</si>
  <si>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</si>
  <si>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</si>
  <si>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</si>
  <si>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</si>
  <si>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</si>
  <si>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</si>
  <si>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</si>
  <si>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</si>
  <si>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</si>
  <si>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</si>
  <si>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</si>
  <si>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</si>
  <si>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Metropol</t>
  </si>
  <si>
    <r>
      <t>Sisteme Giren Su Miktarı m</t>
    </r>
    <r>
      <rPr>
        <b/>
        <sz val="10"/>
        <color theme="1"/>
        <rFont val="Arial Tur"/>
        <charset val="162"/>
      </rPr>
      <t>³</t>
    </r>
    <r>
      <rPr>
        <b/>
        <sz val="10"/>
        <color theme="1"/>
        <rFont val="Calibri"/>
        <family val="2"/>
      </rPr>
      <t>/yıl</t>
    </r>
  </si>
  <si>
    <r>
      <t>Gelir Getiren Su Miktarı m</t>
    </r>
    <r>
      <rPr>
        <b/>
        <sz val="10"/>
        <color theme="1"/>
        <rFont val="Aptos Narrow"/>
        <family val="2"/>
      </rPr>
      <t>³</t>
    </r>
    <r>
      <rPr>
        <b/>
        <sz val="10"/>
        <color theme="1"/>
        <rFont val="Calibri"/>
        <family val="2"/>
        <scheme val="minor"/>
      </rPr>
      <t>/yıl</t>
    </r>
  </si>
  <si>
    <r>
      <t>Su Kaybı (m</t>
    </r>
    <r>
      <rPr>
        <b/>
        <sz val="10"/>
        <color theme="1"/>
        <rFont val="Arial Tur"/>
        <charset val="162"/>
      </rPr>
      <t>³</t>
    </r>
    <r>
      <rPr>
        <b/>
        <sz val="10"/>
        <color theme="1"/>
        <rFont val="Calibri"/>
        <family val="2"/>
      </rPr>
      <t>/yıl)</t>
    </r>
  </si>
  <si>
    <r>
      <t>Kaynak:</t>
    </r>
    <r>
      <rPr>
        <sz val="11"/>
        <color theme="1"/>
        <rFont val="Calibri"/>
        <family val="2"/>
        <charset val="162"/>
        <scheme val="minor"/>
      </rPr>
      <t xml:space="preserve"> İZSU 2019, 2020, 2021, 2022, 2023 ve 2024 Yıllık Su Kayıp Tabloları</t>
    </r>
  </si>
  <si>
    <t>İZMİR METROPOL (11 İLÇE) VE DİĞER 19 İLÇEDEKİ SİSTEME GİREN, GELİR GETİREN SU VE SU KAYBI MİKTARLARI (İZSU - 2019-2024 SAYISAL VERİLERİ)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</si>
</sst>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1"/>
      <color rgb="FFC00000"/>
      <name val="Calibri"/>
      <family val="2"/>
      <charset val="16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16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Arial Tur"/>
      <charset val="162"/>
    </font>
    <font>
      <b/>
      <sz val="10"/>
      <color theme="1"/>
      <name val="Calibri"/>
      <family val="2"/>
    </font>
    <font>
      <b/>
      <sz val="10"/>
      <color theme="1"/>
      <name val="Aptos Narrow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C00000"/>
      <name val="Calibri"/>
      <family val="2"/>
      <charset val="162"/>
      <scheme val="minor"/>
    </font>
    <font>
      <b/>
      <sz val="10"/>
      <color rgb="FFC00000"/>
      <name val="Calibri"/>
      <family val="2"/>
      <scheme val="minor"/>
    </font>
    <font>
      <b/>
      <sz val="12"/>
      <color theme="1"/>
      <name val="Calibri"/>
      <family val="2"/>
      <charset val="16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E1FF"/>
        <bgColor indexed="64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vertical="center"/>
    </xf>
    <xf numFmtId="3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1" fontId="6" fillId="5" borderId="1" xfId="0" applyNumberFormat="1" applyFont="1" applyFill="1" applyBorder="1" applyAlignment="1">
      <alignment horizontal="center" vertical="center" wrapText="1"/>
    </xf>
    <xf numFmtId="1" fontId="6" fillId="5" borderId="6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vertical="center"/>
    </xf>
    <xf numFmtId="3" fontId="10" fillId="3" borderId="5" xfId="0" applyNumberFormat="1" applyFont="1" applyFill="1" applyBorder="1" applyAlignment="1">
      <alignment vertical="center"/>
    </xf>
    <xf numFmtId="3" fontId="10" fillId="3" borderId="1" xfId="0" applyNumberFormat="1" applyFont="1" applyFill="1" applyBorder="1" applyAlignment="1">
      <alignment vertical="center"/>
    </xf>
    <xf numFmtId="3" fontId="11" fillId="3" borderId="1" xfId="0" applyNumberFormat="1" applyFont="1" applyFill="1" applyBorder="1" applyAlignment="1">
      <alignment vertical="center"/>
    </xf>
    <xf numFmtId="3" fontId="11" fillId="3" borderId="6" xfId="0" applyNumberFormat="1" applyFont="1" applyFill="1" applyBorder="1" applyAlignment="1">
      <alignment vertical="center"/>
    </xf>
    <xf numFmtId="3" fontId="10" fillId="3" borderId="13" xfId="0" applyNumberFormat="1" applyFont="1" applyFill="1" applyBorder="1" applyAlignment="1">
      <alignment vertical="center"/>
    </xf>
    <xf numFmtId="3" fontId="11" fillId="3" borderId="2" xfId="0" applyNumberFormat="1" applyFont="1" applyFill="1" applyBorder="1" applyAlignment="1">
      <alignment vertical="center"/>
    </xf>
    <xf numFmtId="49" fontId="6" fillId="0" borderId="5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3" fontId="10" fillId="0" borderId="1" xfId="0" applyNumberFormat="1" applyFont="1" applyBorder="1" applyAlignment="1">
      <alignment vertical="center"/>
    </xf>
    <xf numFmtId="3" fontId="11" fillId="0" borderId="1" xfId="0" applyNumberFormat="1" applyFont="1" applyBorder="1" applyAlignment="1">
      <alignment vertical="center"/>
    </xf>
    <xf numFmtId="3" fontId="11" fillId="0" borderId="6" xfId="0" applyNumberFormat="1" applyFont="1" applyBorder="1" applyAlignment="1">
      <alignment vertical="center"/>
    </xf>
    <xf numFmtId="3" fontId="11" fillId="0" borderId="2" xfId="0" applyNumberFormat="1" applyFont="1" applyBorder="1" applyAlignment="1">
      <alignment vertical="center"/>
    </xf>
    <xf numFmtId="49" fontId="12" fillId="3" borderId="7" xfId="0" applyNumberFormat="1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vertical="center"/>
    </xf>
    <xf numFmtId="3" fontId="13" fillId="0" borderId="7" xfId="0" applyNumberFormat="1" applyFont="1" applyBorder="1" applyAlignment="1">
      <alignment vertical="center"/>
    </xf>
    <xf numFmtId="3" fontId="13" fillId="3" borderId="12" xfId="0" applyNumberFormat="1" applyFont="1" applyFill="1" applyBorder="1" applyAlignment="1">
      <alignment vertical="center"/>
    </xf>
    <xf numFmtId="3" fontId="13" fillId="3" borderId="8" xfId="0" applyNumberFormat="1" applyFont="1" applyFill="1" applyBorder="1" applyAlignment="1">
      <alignment vertical="center"/>
    </xf>
    <xf numFmtId="3" fontId="13" fillId="0" borderId="18" xfId="0" applyNumberFormat="1" applyFont="1" applyBorder="1" applyAlignment="1">
      <alignment vertical="center"/>
    </xf>
    <xf numFmtId="3" fontId="13" fillId="3" borderId="10" xfId="0" applyNumberFormat="1" applyFont="1" applyFill="1" applyBorder="1" applyAlignment="1">
      <alignment vertical="center"/>
    </xf>
    <xf numFmtId="49" fontId="2" fillId="0" borderId="20" xfId="0" applyNumberFormat="1" applyFont="1" applyBorder="1" applyAlignment="1">
      <alignment horizontal="left" vertical="center"/>
    </xf>
    <xf numFmtId="49" fontId="14" fillId="0" borderId="0" xfId="0" applyNumberFormat="1" applyFont="1" applyAlignment="1">
      <alignment horizontal="center" vertical="center" wrapText="1"/>
    </xf>
    <xf numFmtId="49" fontId="5" fillId="6" borderId="15" xfId="0" applyNumberFormat="1" applyFont="1" applyFill="1" applyBorder="1" applyAlignment="1">
      <alignment horizontal="center" vertical="center" wrapText="1"/>
    </xf>
    <xf numFmtId="49" fontId="5" fillId="6" borderId="14" xfId="0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3" fontId="6" fillId="5" borderId="3" xfId="0" applyNumberFormat="1" applyFont="1" applyFill="1" applyBorder="1" applyAlignment="1">
      <alignment horizontal="center" vertical="center" wrapText="1"/>
    </xf>
    <xf numFmtId="3" fontId="6" fillId="5" borderId="11" xfId="0" applyNumberFormat="1" applyFont="1" applyFill="1" applyBorder="1" applyAlignment="1">
      <alignment horizontal="center" vertical="center" wrapText="1"/>
    </xf>
    <xf numFmtId="3" fontId="6" fillId="5" borderId="4" xfId="0" applyNumberFormat="1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FF99"/>
      <color rgb="FFFFE1FF"/>
      <color rgb="FFCCFFCC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6D33E-BE0E-451E-8D74-868A8667B6A7}">
  <dimension ref="A1:T25"/>
  <sheetViews>
    <sheetView tabSelected="1" workbookViewId="0">
      <selection activeCell="U11" sqref="U11"/>
    </sheetView>
  </sheetViews>
  <sheetFormatPr defaultColWidth="8.85546875" defaultRowHeight="15" x14ac:dyDescent="0.25"/>
  <cols>
    <col min="1" max="1" width="3.42578125" style="5" customWidth="1"/>
    <col min="2" max="2" width="10.7109375" style="1" customWidth="1"/>
    <col min="3" max="3" width="11.140625" style="1" customWidth="1"/>
    <col min="4" max="4" width="10.5703125" style="1" customWidth="1"/>
    <col min="5" max="6" width="11.140625" style="1" customWidth="1"/>
    <col min="7" max="7" width="10.85546875" style="1" customWidth="1"/>
    <col min="8" max="8" width="10.7109375" style="1" customWidth="1"/>
    <col min="9" max="9" width="11.7109375" style="1" customWidth="1"/>
    <col min="10" max="10" width="11" style="1" customWidth="1"/>
    <col min="11" max="11" width="10.7109375" style="1" customWidth="1"/>
    <col min="12" max="12" width="10.85546875" style="1" customWidth="1"/>
    <col min="13" max="13" width="11" style="1" customWidth="1"/>
    <col min="14" max="14" width="11.5703125" style="1" customWidth="1"/>
    <col min="15" max="16" width="10.42578125" style="1" customWidth="1"/>
    <col min="17" max="17" width="11.140625" style="1" customWidth="1"/>
    <col min="18" max="18" width="10.28515625" style="1" customWidth="1"/>
    <col min="19" max="19" width="10.5703125" style="1" customWidth="1"/>
    <col min="20" max="20" width="10.7109375" style="2" customWidth="1"/>
    <col min="21" max="16384" width="8.85546875" style="1"/>
  </cols>
  <sheetData>
    <row r="1" spans="1:20" ht="21" customHeight="1" thickBot="1" x14ac:dyDescent="0.3">
      <c r="A1" s="38" t="s">
        <v>46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</row>
    <row r="2" spans="1:20" s="4" customFormat="1" ht="24.75" customHeight="1" x14ac:dyDescent="0.25">
      <c r="A2" s="39"/>
      <c r="B2" s="50" t="s">
        <v>0</v>
      </c>
      <c r="C2" s="41" t="s">
        <v>42</v>
      </c>
      <c r="D2" s="42"/>
      <c r="E2" s="42"/>
      <c r="F2" s="42"/>
      <c r="G2" s="42"/>
      <c r="H2" s="43"/>
      <c r="I2" s="44" t="s">
        <v>43</v>
      </c>
      <c r="J2" s="45"/>
      <c r="K2" s="45"/>
      <c r="L2" s="45"/>
      <c r="M2" s="45"/>
      <c r="N2" s="46"/>
      <c r="O2" s="47" t="s">
        <v>44</v>
      </c>
      <c r="P2" s="48"/>
      <c r="Q2" s="48"/>
      <c r="R2" s="48"/>
      <c r="S2" s="48"/>
      <c r="T2" s="49"/>
    </row>
    <row r="3" spans="1:20" s="4" customFormat="1" ht="23.25" customHeight="1" x14ac:dyDescent="0.25">
      <c r="A3" s="40"/>
      <c r="B3" s="51"/>
      <c r="C3" s="6">
        <v>2019</v>
      </c>
      <c r="D3" s="7">
        <v>2020</v>
      </c>
      <c r="E3" s="7">
        <v>2021</v>
      </c>
      <c r="F3" s="7">
        <v>2022</v>
      </c>
      <c r="G3" s="7">
        <v>2023</v>
      </c>
      <c r="H3" s="8">
        <v>2024</v>
      </c>
      <c r="I3" s="9">
        <v>2019</v>
      </c>
      <c r="J3" s="10">
        <v>2020</v>
      </c>
      <c r="K3" s="10">
        <v>2021</v>
      </c>
      <c r="L3" s="10">
        <v>2022</v>
      </c>
      <c r="M3" s="10">
        <v>2023</v>
      </c>
      <c r="N3" s="11">
        <v>2024</v>
      </c>
      <c r="O3" s="12">
        <v>2019</v>
      </c>
      <c r="P3" s="13">
        <v>2020</v>
      </c>
      <c r="Q3" s="14">
        <v>2021</v>
      </c>
      <c r="R3" s="14">
        <v>2022</v>
      </c>
      <c r="S3" s="14">
        <v>2023</v>
      </c>
      <c r="T3" s="15">
        <v>2024</v>
      </c>
    </row>
    <row r="4" spans="1:20" ht="18" customHeight="1" x14ac:dyDescent="0.25">
      <c r="A4" s="16" t="s">
        <v>21</v>
      </c>
      <c r="B4" s="17" t="s">
        <v>41</v>
      </c>
      <c r="C4" s="18">
        <v>219560296</v>
      </c>
      <c r="D4" s="19">
        <v>227720240</v>
      </c>
      <c r="E4" s="20">
        <v>217889896</v>
      </c>
      <c r="F4" s="20">
        <v>220920966</v>
      </c>
      <c r="G4" s="20">
        <v>222157483</v>
      </c>
      <c r="H4" s="21">
        <v>230374751</v>
      </c>
      <c r="I4" s="22">
        <v>156250900</v>
      </c>
      <c r="J4" s="19">
        <v>160661739</v>
      </c>
      <c r="K4" s="20">
        <v>155921840</v>
      </c>
      <c r="L4" s="20">
        <v>156651564</v>
      </c>
      <c r="M4" s="20">
        <v>156659050</v>
      </c>
      <c r="N4" s="23">
        <v>162247001</v>
      </c>
      <c r="O4" s="18">
        <v>63309396</v>
      </c>
      <c r="P4" s="19">
        <v>65038940</v>
      </c>
      <c r="Q4" s="20">
        <v>61105978</v>
      </c>
      <c r="R4" s="20">
        <v>61753377</v>
      </c>
      <c r="S4" s="20">
        <v>60774783</v>
      </c>
      <c r="T4" s="21">
        <v>62602791</v>
      </c>
    </row>
    <row r="5" spans="1:20" ht="18" customHeight="1" x14ac:dyDescent="0.25">
      <c r="A5" s="24" t="s">
        <v>22</v>
      </c>
      <c r="B5" s="25" t="s">
        <v>1</v>
      </c>
      <c r="C5" s="18">
        <v>4461680</v>
      </c>
      <c r="D5" s="26">
        <v>4635912</v>
      </c>
      <c r="E5" s="27">
        <v>4836192</v>
      </c>
      <c r="F5" s="27">
        <v>6299234</v>
      </c>
      <c r="G5" s="27">
        <v>4737299</v>
      </c>
      <c r="H5" s="28">
        <v>5102840</v>
      </c>
      <c r="I5" s="22">
        <v>3285437</v>
      </c>
      <c r="J5" s="26">
        <v>3529122</v>
      </c>
      <c r="K5" s="27">
        <v>3711147</v>
      </c>
      <c r="L5" s="27">
        <v>4929728</v>
      </c>
      <c r="M5" s="27">
        <v>3634113</v>
      </c>
      <c r="N5" s="29">
        <v>3935430</v>
      </c>
      <c r="O5" s="18">
        <v>1176243</v>
      </c>
      <c r="P5" s="19">
        <v>1052578</v>
      </c>
      <c r="Q5" s="20">
        <v>1066203</v>
      </c>
      <c r="R5" s="20">
        <v>1276363</v>
      </c>
      <c r="S5" s="20">
        <v>1056860</v>
      </c>
      <c r="T5" s="21">
        <v>1119450</v>
      </c>
    </row>
    <row r="6" spans="1:20" ht="18" customHeight="1" x14ac:dyDescent="0.25">
      <c r="A6" s="24" t="s">
        <v>23</v>
      </c>
      <c r="B6" s="25" t="s">
        <v>2</v>
      </c>
      <c r="C6" s="18">
        <v>1103760</v>
      </c>
      <c r="D6" s="26">
        <v>827820</v>
      </c>
      <c r="E6" s="27">
        <v>810254</v>
      </c>
      <c r="F6" s="27">
        <v>831619</v>
      </c>
      <c r="G6" s="27">
        <v>827820</v>
      </c>
      <c r="H6" s="28">
        <v>855900</v>
      </c>
      <c r="I6" s="22">
        <v>800459</v>
      </c>
      <c r="J6" s="26">
        <v>696019</v>
      </c>
      <c r="K6" s="27">
        <v>692050</v>
      </c>
      <c r="L6" s="27">
        <v>707010</v>
      </c>
      <c r="M6" s="27">
        <v>710963</v>
      </c>
      <c r="N6" s="29">
        <v>784552</v>
      </c>
      <c r="O6" s="18">
        <v>303301</v>
      </c>
      <c r="P6" s="19">
        <v>92786</v>
      </c>
      <c r="Q6" s="20">
        <v>79136</v>
      </c>
      <c r="R6" s="20">
        <v>73700</v>
      </c>
      <c r="S6" s="20">
        <v>66137</v>
      </c>
      <c r="T6" s="21">
        <v>59579</v>
      </c>
    </row>
    <row r="7" spans="1:20" ht="18" customHeight="1" x14ac:dyDescent="0.25">
      <c r="A7" s="24" t="s">
        <v>24</v>
      </c>
      <c r="B7" s="25" t="s">
        <v>3</v>
      </c>
      <c r="C7" s="18">
        <v>6003932</v>
      </c>
      <c r="D7" s="26">
        <v>6175500</v>
      </c>
      <c r="E7" s="27">
        <v>6198182</v>
      </c>
      <c r="F7" s="27">
        <v>5650345</v>
      </c>
      <c r="G7" s="27">
        <v>10302302</v>
      </c>
      <c r="H7" s="28">
        <v>6175324</v>
      </c>
      <c r="I7" s="22">
        <v>3032682</v>
      </c>
      <c r="J7" s="26">
        <v>3153492</v>
      </c>
      <c r="K7" s="27">
        <v>3222755</v>
      </c>
      <c r="L7" s="27">
        <v>3011963</v>
      </c>
      <c r="M7" s="27">
        <v>5507747</v>
      </c>
      <c r="N7" s="29">
        <v>3369951</v>
      </c>
      <c r="O7" s="18">
        <v>2971250</v>
      </c>
      <c r="P7" s="19">
        <v>2946411</v>
      </c>
      <c r="Q7" s="20">
        <v>2974060</v>
      </c>
      <c r="R7" s="20">
        <v>2611515</v>
      </c>
      <c r="S7" s="20">
        <v>4771780</v>
      </c>
      <c r="T7" s="21">
        <v>2802703</v>
      </c>
    </row>
    <row r="8" spans="1:20" ht="18" customHeight="1" x14ac:dyDescent="0.25">
      <c r="A8" s="24" t="s">
        <v>25</v>
      </c>
      <c r="B8" s="25" t="s">
        <v>4</v>
      </c>
      <c r="C8" s="18">
        <v>566112</v>
      </c>
      <c r="D8" s="26">
        <v>554281</v>
      </c>
      <c r="E8" s="27">
        <v>537840</v>
      </c>
      <c r="F8" s="27">
        <v>471387</v>
      </c>
      <c r="G8" s="27">
        <v>501967</v>
      </c>
      <c r="H8" s="28">
        <v>555077</v>
      </c>
      <c r="I8" s="22">
        <v>311078</v>
      </c>
      <c r="J8" s="26">
        <v>288992</v>
      </c>
      <c r="K8" s="27">
        <v>284788</v>
      </c>
      <c r="L8" s="27">
        <v>271474</v>
      </c>
      <c r="M8" s="27">
        <v>274117</v>
      </c>
      <c r="N8" s="29">
        <v>301541</v>
      </c>
      <c r="O8" s="18">
        <v>255034</v>
      </c>
      <c r="P8" s="19">
        <v>223217</v>
      </c>
      <c r="Q8" s="20">
        <v>208659</v>
      </c>
      <c r="R8" s="20">
        <v>158515</v>
      </c>
      <c r="S8" s="20">
        <v>186376</v>
      </c>
      <c r="T8" s="21">
        <v>201989</v>
      </c>
    </row>
    <row r="9" spans="1:20" ht="18" customHeight="1" x14ac:dyDescent="0.25">
      <c r="A9" s="16" t="s">
        <v>26</v>
      </c>
      <c r="B9" s="17" t="s">
        <v>5</v>
      </c>
      <c r="C9" s="18">
        <v>8514453</v>
      </c>
      <c r="D9" s="19">
        <v>8544762</v>
      </c>
      <c r="E9" s="20">
        <v>9008814</v>
      </c>
      <c r="F9" s="20">
        <v>8835518</v>
      </c>
      <c r="G9" s="20">
        <v>8359546</v>
      </c>
      <c r="H9" s="21">
        <v>9880672</v>
      </c>
      <c r="I9" s="22">
        <v>5031045</v>
      </c>
      <c r="J9" s="19">
        <v>5970633</v>
      </c>
      <c r="K9" s="20">
        <v>6442867</v>
      </c>
      <c r="L9" s="20">
        <v>6594127</v>
      </c>
      <c r="M9" s="20">
        <v>6678162</v>
      </c>
      <c r="N9" s="23">
        <v>7023081</v>
      </c>
      <c r="O9" s="18">
        <v>3483408</v>
      </c>
      <c r="P9" s="19">
        <v>2556512</v>
      </c>
      <c r="Q9" s="20">
        <v>2493160</v>
      </c>
      <c r="R9" s="20">
        <v>2155649</v>
      </c>
      <c r="S9" s="20">
        <v>1642261</v>
      </c>
      <c r="T9" s="21">
        <v>2821082</v>
      </c>
    </row>
    <row r="10" spans="1:20" ht="18" customHeight="1" x14ac:dyDescent="0.25">
      <c r="A10" s="16" t="s">
        <v>27</v>
      </c>
      <c r="B10" s="17" t="s">
        <v>6</v>
      </c>
      <c r="C10" s="18">
        <v>2098515</v>
      </c>
      <c r="D10" s="19">
        <v>2360500</v>
      </c>
      <c r="E10" s="20">
        <v>2345825</v>
      </c>
      <c r="F10" s="20">
        <v>1849912</v>
      </c>
      <c r="G10" s="20">
        <v>2048095</v>
      </c>
      <c r="H10" s="21">
        <v>2549405</v>
      </c>
      <c r="I10" s="22">
        <v>1299646</v>
      </c>
      <c r="J10" s="19">
        <v>1472046</v>
      </c>
      <c r="K10" s="20">
        <v>1573309</v>
      </c>
      <c r="L10" s="20">
        <v>1506765</v>
      </c>
      <c r="M10" s="20">
        <v>1565523</v>
      </c>
      <c r="N10" s="23">
        <v>1684657</v>
      </c>
      <c r="O10" s="18">
        <v>798869</v>
      </c>
      <c r="P10" s="19">
        <v>813353</v>
      </c>
      <c r="Q10" s="20">
        <v>772433</v>
      </c>
      <c r="R10" s="20">
        <v>343040</v>
      </c>
      <c r="S10" s="20">
        <v>682572</v>
      </c>
      <c r="T10" s="21">
        <v>841709</v>
      </c>
    </row>
    <row r="11" spans="1:20" ht="18" customHeight="1" x14ac:dyDescent="0.25">
      <c r="A11" s="16" t="s">
        <v>28</v>
      </c>
      <c r="B11" s="17" t="s">
        <v>7</v>
      </c>
      <c r="C11" s="18">
        <v>6327585</v>
      </c>
      <c r="D11" s="19">
        <v>6825875</v>
      </c>
      <c r="E11" s="20">
        <v>7426237</v>
      </c>
      <c r="F11" s="20">
        <v>6687462</v>
      </c>
      <c r="G11" s="20">
        <v>5380971</v>
      </c>
      <c r="H11" s="21">
        <v>5644694</v>
      </c>
      <c r="I11" s="22">
        <v>2680669</v>
      </c>
      <c r="J11" s="19">
        <v>3210663</v>
      </c>
      <c r="K11" s="20">
        <v>4137432</v>
      </c>
      <c r="L11" s="20">
        <v>3871087</v>
      </c>
      <c r="M11" s="20">
        <v>3716781</v>
      </c>
      <c r="N11" s="23">
        <v>4083262</v>
      </c>
      <c r="O11" s="18">
        <v>3646916</v>
      </c>
      <c r="P11" s="19">
        <v>3559232</v>
      </c>
      <c r="Q11" s="20">
        <v>3229606</v>
      </c>
      <c r="R11" s="20">
        <v>2812187</v>
      </c>
      <c r="S11" s="20">
        <v>1615295</v>
      </c>
      <c r="T11" s="21">
        <v>1511506</v>
      </c>
    </row>
    <row r="12" spans="1:20" ht="18" customHeight="1" x14ac:dyDescent="0.25">
      <c r="A12" s="16" t="s">
        <v>29</v>
      </c>
      <c r="B12" s="17" t="s">
        <v>8</v>
      </c>
      <c r="C12" s="18">
        <v>1323098</v>
      </c>
      <c r="D12" s="19">
        <v>1013547</v>
      </c>
      <c r="E12" s="20">
        <v>1696087</v>
      </c>
      <c r="F12" s="20">
        <v>1452305</v>
      </c>
      <c r="G12" s="20">
        <v>1375418</v>
      </c>
      <c r="H12" s="21">
        <v>1585278</v>
      </c>
      <c r="I12" s="22">
        <v>995532</v>
      </c>
      <c r="J12" s="19">
        <v>658052</v>
      </c>
      <c r="K12" s="20">
        <v>1176506</v>
      </c>
      <c r="L12" s="20">
        <v>1160145</v>
      </c>
      <c r="M12" s="20">
        <v>1213827</v>
      </c>
      <c r="N12" s="23">
        <v>1383181</v>
      </c>
      <c r="O12" s="18">
        <v>327566</v>
      </c>
      <c r="P12" s="19">
        <v>351949</v>
      </c>
      <c r="Q12" s="20">
        <v>504276</v>
      </c>
      <c r="R12" s="20">
        <v>288970</v>
      </c>
      <c r="S12" s="20">
        <v>154320</v>
      </c>
      <c r="T12" s="21">
        <v>179949</v>
      </c>
    </row>
    <row r="13" spans="1:20" ht="18" customHeight="1" x14ac:dyDescent="0.25">
      <c r="A13" s="16" t="s">
        <v>30</v>
      </c>
      <c r="B13" s="17" t="s">
        <v>9</v>
      </c>
      <c r="C13" s="18">
        <v>3876216</v>
      </c>
      <c r="D13" s="19">
        <v>3802802</v>
      </c>
      <c r="E13" s="20">
        <v>4461233</v>
      </c>
      <c r="F13" s="20">
        <v>4565246</v>
      </c>
      <c r="G13" s="20">
        <v>4565246</v>
      </c>
      <c r="H13" s="21">
        <v>5882940</v>
      </c>
      <c r="I13" s="22">
        <v>2969664</v>
      </c>
      <c r="J13" s="19">
        <v>2492156</v>
      </c>
      <c r="K13" s="20">
        <v>2903007</v>
      </c>
      <c r="L13" s="20">
        <v>3462612</v>
      </c>
      <c r="M13" s="20">
        <v>3462612</v>
      </c>
      <c r="N13" s="23">
        <v>4581024</v>
      </c>
      <c r="O13" s="18">
        <v>906552</v>
      </c>
      <c r="P13" s="19">
        <v>1282992</v>
      </c>
      <c r="Q13" s="20">
        <v>1523805</v>
      </c>
      <c r="R13" s="20">
        <v>1068213</v>
      </c>
      <c r="S13" s="20">
        <v>1068213</v>
      </c>
      <c r="T13" s="21">
        <v>1265806</v>
      </c>
    </row>
    <row r="14" spans="1:20" ht="18" customHeight="1" x14ac:dyDescent="0.25">
      <c r="A14" s="16" t="s">
        <v>31</v>
      </c>
      <c r="B14" s="17" t="s">
        <v>10</v>
      </c>
      <c r="C14" s="18">
        <v>1305962</v>
      </c>
      <c r="D14" s="19">
        <v>1315000</v>
      </c>
      <c r="E14" s="20">
        <v>1309769</v>
      </c>
      <c r="F14" s="20">
        <v>1235782</v>
      </c>
      <c r="G14" s="20">
        <v>1264525</v>
      </c>
      <c r="H14" s="21">
        <v>1297457</v>
      </c>
      <c r="I14" s="22">
        <v>547833</v>
      </c>
      <c r="J14" s="19">
        <v>554510</v>
      </c>
      <c r="K14" s="20">
        <v>556136</v>
      </c>
      <c r="L14" s="20">
        <v>537008</v>
      </c>
      <c r="M14" s="20">
        <v>555101</v>
      </c>
      <c r="N14" s="23">
        <v>582937</v>
      </c>
      <c r="O14" s="18">
        <v>758129</v>
      </c>
      <c r="P14" s="19">
        <v>752966</v>
      </c>
      <c r="Q14" s="20">
        <v>749761</v>
      </c>
      <c r="R14" s="20">
        <v>698774</v>
      </c>
      <c r="S14" s="20">
        <v>704498</v>
      </c>
      <c r="T14" s="21">
        <v>708182</v>
      </c>
    </row>
    <row r="15" spans="1:20" ht="18" customHeight="1" x14ac:dyDescent="0.25">
      <c r="A15" s="16" t="s">
        <v>32</v>
      </c>
      <c r="B15" s="17" t="s">
        <v>11</v>
      </c>
      <c r="C15" s="18">
        <v>1162890</v>
      </c>
      <c r="D15" s="19">
        <v>1146028</v>
      </c>
      <c r="E15" s="20">
        <v>1125491</v>
      </c>
      <c r="F15" s="20">
        <v>937480</v>
      </c>
      <c r="G15" s="20">
        <v>976717</v>
      </c>
      <c r="H15" s="21">
        <v>900915</v>
      </c>
      <c r="I15" s="22">
        <v>591202</v>
      </c>
      <c r="J15" s="19">
        <v>508622</v>
      </c>
      <c r="K15" s="20">
        <v>487460</v>
      </c>
      <c r="L15" s="20">
        <v>476614</v>
      </c>
      <c r="M15" s="20">
        <v>490921</v>
      </c>
      <c r="N15" s="23">
        <v>519542</v>
      </c>
      <c r="O15" s="18">
        <v>571688</v>
      </c>
      <c r="P15" s="19">
        <v>557406</v>
      </c>
      <c r="Q15" s="20">
        <v>558031</v>
      </c>
      <c r="R15" s="20">
        <v>380593</v>
      </c>
      <c r="S15" s="20">
        <v>402270</v>
      </c>
      <c r="T15" s="21">
        <v>297989</v>
      </c>
    </row>
    <row r="16" spans="1:20" ht="18" customHeight="1" x14ac:dyDescent="0.25">
      <c r="A16" s="16" t="s">
        <v>33</v>
      </c>
      <c r="B16" s="17" t="s">
        <v>12</v>
      </c>
      <c r="C16" s="18">
        <v>2152457</v>
      </c>
      <c r="D16" s="19">
        <v>2303464</v>
      </c>
      <c r="E16" s="20">
        <v>2536935</v>
      </c>
      <c r="F16" s="20">
        <v>2473908</v>
      </c>
      <c r="G16" s="20">
        <v>2494037</v>
      </c>
      <c r="H16" s="21">
        <v>6385921</v>
      </c>
      <c r="I16" s="22">
        <v>1821652</v>
      </c>
      <c r="J16" s="19">
        <v>2003289</v>
      </c>
      <c r="K16" s="20">
        <v>2260427</v>
      </c>
      <c r="L16" s="20">
        <v>2150227</v>
      </c>
      <c r="M16" s="20">
        <v>2265076</v>
      </c>
      <c r="N16" s="23">
        <v>5308407</v>
      </c>
      <c r="O16" s="18">
        <v>330805</v>
      </c>
      <c r="P16" s="19">
        <v>236112</v>
      </c>
      <c r="Q16" s="20">
        <v>213690</v>
      </c>
      <c r="R16" s="20">
        <v>263148</v>
      </c>
      <c r="S16" s="20">
        <v>166553</v>
      </c>
      <c r="T16" s="21">
        <v>967527</v>
      </c>
    </row>
    <row r="17" spans="1:20" ht="18" customHeight="1" x14ac:dyDescent="0.25">
      <c r="A17" s="16" t="s">
        <v>34</v>
      </c>
      <c r="B17" s="17" t="s">
        <v>13</v>
      </c>
      <c r="C17" s="18">
        <v>4479665</v>
      </c>
      <c r="D17" s="19">
        <v>5290118</v>
      </c>
      <c r="E17" s="20">
        <v>5294083</v>
      </c>
      <c r="F17" s="20">
        <v>11719129</v>
      </c>
      <c r="G17" s="20">
        <v>5476072</v>
      </c>
      <c r="H17" s="21">
        <v>5413516</v>
      </c>
      <c r="I17" s="22">
        <v>3327137</v>
      </c>
      <c r="J17" s="19">
        <v>3876473</v>
      </c>
      <c r="K17" s="20">
        <v>3950609</v>
      </c>
      <c r="L17" s="20">
        <v>8992795.4199999999</v>
      </c>
      <c r="M17" s="20">
        <v>4037078</v>
      </c>
      <c r="N17" s="23">
        <v>3974365</v>
      </c>
      <c r="O17" s="18">
        <v>1152528</v>
      </c>
      <c r="P17" s="19">
        <v>1334957</v>
      </c>
      <c r="Q17" s="20">
        <v>1266268</v>
      </c>
      <c r="R17" s="20">
        <v>2616021.58</v>
      </c>
      <c r="S17" s="20">
        <v>1374498</v>
      </c>
      <c r="T17" s="21">
        <v>1367540</v>
      </c>
    </row>
    <row r="18" spans="1:20" ht="18" customHeight="1" x14ac:dyDescent="0.25">
      <c r="A18" s="16" t="s">
        <v>35</v>
      </c>
      <c r="B18" s="17" t="s">
        <v>14</v>
      </c>
      <c r="C18" s="18">
        <v>5533132</v>
      </c>
      <c r="D18" s="19">
        <v>5499070</v>
      </c>
      <c r="E18" s="20">
        <v>5353946</v>
      </c>
      <c r="F18" s="20">
        <v>5465483</v>
      </c>
      <c r="G18" s="20">
        <v>5968431</v>
      </c>
      <c r="H18" s="21">
        <v>6003156</v>
      </c>
      <c r="I18" s="22">
        <v>3696718</v>
      </c>
      <c r="J18" s="19">
        <v>3813564</v>
      </c>
      <c r="K18" s="20">
        <v>3760167</v>
      </c>
      <c r="L18" s="20">
        <v>3726914</v>
      </c>
      <c r="M18" s="20">
        <v>3840998</v>
      </c>
      <c r="N18" s="23">
        <v>4002272</v>
      </c>
      <c r="O18" s="18">
        <v>1836414</v>
      </c>
      <c r="P18" s="19">
        <v>1621863</v>
      </c>
      <c r="Q18" s="20">
        <v>1529992</v>
      </c>
      <c r="R18" s="20">
        <v>1669345</v>
      </c>
      <c r="S18" s="20">
        <v>2036236</v>
      </c>
      <c r="T18" s="21">
        <v>1910289</v>
      </c>
    </row>
    <row r="19" spans="1:20" ht="18" customHeight="1" x14ac:dyDescent="0.25">
      <c r="A19" s="16" t="s">
        <v>36</v>
      </c>
      <c r="B19" s="17" t="s">
        <v>15</v>
      </c>
      <c r="C19" s="18">
        <v>6241780</v>
      </c>
      <c r="D19" s="19">
        <v>7784909</v>
      </c>
      <c r="E19" s="20">
        <v>7672909</v>
      </c>
      <c r="F19" s="20">
        <v>7588140</v>
      </c>
      <c r="G19" s="20">
        <v>3684816</v>
      </c>
      <c r="H19" s="21">
        <v>5573146</v>
      </c>
      <c r="I19" s="22">
        <v>3520800</v>
      </c>
      <c r="J19" s="19">
        <v>2173240</v>
      </c>
      <c r="K19" s="20">
        <v>4569410</v>
      </c>
      <c r="L19" s="20">
        <v>4261174</v>
      </c>
      <c r="M19" s="20">
        <v>2889679</v>
      </c>
      <c r="N19" s="23">
        <v>3756891.84</v>
      </c>
      <c r="O19" s="18">
        <v>2720980</v>
      </c>
      <c r="P19" s="19">
        <v>5520800</v>
      </c>
      <c r="Q19" s="20">
        <v>3254114</v>
      </c>
      <c r="R19" s="20">
        <v>3310930</v>
      </c>
      <c r="S19" s="20">
        <v>748117</v>
      </c>
      <c r="T19" s="21">
        <v>1808040.16</v>
      </c>
    </row>
    <row r="20" spans="1:20" ht="18" customHeight="1" x14ac:dyDescent="0.25">
      <c r="A20" s="16" t="s">
        <v>37</v>
      </c>
      <c r="B20" s="17" t="s">
        <v>16</v>
      </c>
      <c r="C20" s="18">
        <v>1863072</v>
      </c>
      <c r="D20" s="19">
        <v>1760072</v>
      </c>
      <c r="E20" s="20">
        <v>1729746</v>
      </c>
      <c r="F20" s="20">
        <v>3680041</v>
      </c>
      <c r="G20" s="20">
        <v>6631275</v>
      </c>
      <c r="H20" s="21">
        <v>2093496</v>
      </c>
      <c r="I20" s="22">
        <v>1501687</v>
      </c>
      <c r="J20" s="19">
        <v>1564323</v>
      </c>
      <c r="K20" s="20">
        <v>1556513</v>
      </c>
      <c r="L20" s="20">
        <v>2794697</v>
      </c>
      <c r="M20" s="20">
        <v>3367452</v>
      </c>
      <c r="N20" s="23">
        <v>1925728</v>
      </c>
      <c r="O20" s="18">
        <v>361385</v>
      </c>
      <c r="P20" s="19">
        <v>187798</v>
      </c>
      <c r="Q20" s="20">
        <v>113254</v>
      </c>
      <c r="R20" s="20">
        <v>837529</v>
      </c>
      <c r="S20" s="20">
        <v>3258201</v>
      </c>
      <c r="T20" s="21">
        <v>109281</v>
      </c>
    </row>
    <row r="21" spans="1:20" ht="18" customHeight="1" x14ac:dyDescent="0.25">
      <c r="A21" s="16" t="s">
        <v>38</v>
      </c>
      <c r="B21" s="17" t="s">
        <v>17</v>
      </c>
      <c r="C21" s="18">
        <v>4823930</v>
      </c>
      <c r="D21" s="19">
        <v>5007796</v>
      </c>
      <c r="E21" s="20">
        <v>4350273</v>
      </c>
      <c r="F21" s="20">
        <v>1909565</v>
      </c>
      <c r="G21" s="20">
        <v>1930747</v>
      </c>
      <c r="H21" s="21">
        <v>4239290</v>
      </c>
      <c r="I21" s="22">
        <v>2929916</v>
      </c>
      <c r="J21" s="19">
        <v>3066323</v>
      </c>
      <c r="K21" s="20">
        <v>3042681</v>
      </c>
      <c r="L21" s="20">
        <v>1695103</v>
      </c>
      <c r="M21" s="20">
        <v>1739070</v>
      </c>
      <c r="N21" s="23">
        <v>3466347</v>
      </c>
      <c r="O21" s="18">
        <v>1894014</v>
      </c>
      <c r="P21" s="19">
        <v>1895631</v>
      </c>
      <c r="Q21" s="20">
        <v>1261579</v>
      </c>
      <c r="R21" s="20">
        <v>155450</v>
      </c>
      <c r="S21" s="20">
        <v>132787</v>
      </c>
      <c r="T21" s="21">
        <v>721763</v>
      </c>
    </row>
    <row r="22" spans="1:20" ht="18" customHeight="1" x14ac:dyDescent="0.25">
      <c r="A22" s="16" t="s">
        <v>39</v>
      </c>
      <c r="B22" s="17" t="s">
        <v>18</v>
      </c>
      <c r="C22" s="18">
        <v>6235915</v>
      </c>
      <c r="D22" s="19">
        <v>6510119</v>
      </c>
      <c r="E22" s="20">
        <v>8701020</v>
      </c>
      <c r="F22" s="20">
        <v>3948551</v>
      </c>
      <c r="G22" s="20">
        <v>4071457</v>
      </c>
      <c r="H22" s="21">
        <v>7059305</v>
      </c>
      <c r="I22" s="22">
        <v>4118201</v>
      </c>
      <c r="J22" s="19">
        <v>4427985</v>
      </c>
      <c r="K22" s="20">
        <v>4867636</v>
      </c>
      <c r="L22" s="20">
        <v>3077675</v>
      </c>
      <c r="M22" s="20">
        <v>3214255</v>
      </c>
      <c r="N22" s="23">
        <v>5887215</v>
      </c>
      <c r="O22" s="18">
        <v>2117714</v>
      </c>
      <c r="P22" s="19">
        <v>2014134</v>
      </c>
      <c r="Q22" s="20">
        <v>3768472</v>
      </c>
      <c r="R22" s="20">
        <v>819876</v>
      </c>
      <c r="S22" s="20">
        <v>806148</v>
      </c>
      <c r="T22" s="21">
        <v>1105885</v>
      </c>
    </row>
    <row r="23" spans="1:20" ht="18" customHeight="1" x14ac:dyDescent="0.25">
      <c r="A23" s="16" t="s">
        <v>40</v>
      </c>
      <c r="B23" s="17" t="s">
        <v>19</v>
      </c>
      <c r="C23" s="18">
        <v>4350500</v>
      </c>
      <c r="D23" s="19">
        <v>7755036</v>
      </c>
      <c r="E23" s="20">
        <v>6919200</v>
      </c>
      <c r="F23" s="20">
        <v>7830062</v>
      </c>
      <c r="G23" s="20">
        <v>6899361</v>
      </c>
      <c r="H23" s="21">
        <v>7726360</v>
      </c>
      <c r="I23" s="22">
        <v>3650000</v>
      </c>
      <c r="J23" s="19">
        <v>7237002</v>
      </c>
      <c r="K23" s="20">
        <v>5082342</v>
      </c>
      <c r="L23" s="20">
        <v>5356370</v>
      </c>
      <c r="M23" s="20">
        <v>5488484</v>
      </c>
      <c r="N23" s="23">
        <v>5712664</v>
      </c>
      <c r="O23" s="18">
        <v>700500</v>
      </c>
      <c r="P23" s="19">
        <v>510790</v>
      </c>
      <c r="Q23" s="20">
        <v>1836858</v>
      </c>
      <c r="R23" s="20">
        <v>2406931</v>
      </c>
      <c r="S23" s="20">
        <v>1346413</v>
      </c>
      <c r="T23" s="21">
        <v>2013696</v>
      </c>
    </row>
    <row r="24" spans="1:20" s="3" customFormat="1" ht="18" customHeight="1" thickBot="1" x14ac:dyDescent="0.3">
      <c r="A24" s="30"/>
      <c r="B24" s="31" t="s">
        <v>20</v>
      </c>
      <c r="C24" s="32">
        <f t="shared" ref="C24:T24" si="0">SUM(C4:C23)</f>
        <v>291984950</v>
      </c>
      <c r="D24" s="33">
        <f>SUM(D4:D23)</f>
        <v>306832851</v>
      </c>
      <c r="E24" s="33">
        <f t="shared" si="0"/>
        <v>300203932</v>
      </c>
      <c r="F24" s="33">
        <f t="shared" si="0"/>
        <v>304352135</v>
      </c>
      <c r="G24" s="33">
        <f t="shared" si="0"/>
        <v>299653585</v>
      </c>
      <c r="H24" s="34">
        <f t="shared" si="0"/>
        <v>315299443</v>
      </c>
      <c r="I24" s="35">
        <f t="shared" si="0"/>
        <v>202362258</v>
      </c>
      <c r="J24" s="33">
        <f>SUM(J4:J23)</f>
        <v>211358245</v>
      </c>
      <c r="K24" s="33">
        <f t="shared" si="0"/>
        <v>210199082</v>
      </c>
      <c r="L24" s="33">
        <f t="shared" si="0"/>
        <v>215235052.41999999</v>
      </c>
      <c r="M24" s="33">
        <f t="shared" si="0"/>
        <v>211311009</v>
      </c>
      <c r="N24" s="36">
        <f t="shared" si="0"/>
        <v>224530048.84</v>
      </c>
      <c r="O24" s="32">
        <f t="shared" si="0"/>
        <v>89622692</v>
      </c>
      <c r="P24" s="33">
        <f>SUM(P4:P23)</f>
        <v>92550427</v>
      </c>
      <c r="Q24" s="33">
        <f t="shared" si="0"/>
        <v>88509335</v>
      </c>
      <c r="R24" s="33">
        <f t="shared" si="0"/>
        <v>85700126.579999998</v>
      </c>
      <c r="S24" s="33">
        <f t="shared" si="0"/>
        <v>82994318</v>
      </c>
      <c r="T24" s="34">
        <f t="shared" si="0"/>
        <v>84416756.159999996</v>
      </c>
    </row>
    <row r="25" spans="1:20" x14ac:dyDescent="0.25">
      <c r="A25" s="37" t="s">
        <v>45</v>
      </c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</row>
  </sheetData>
  <mergeCells count="7">
    <mergeCell ref="A25:T25"/>
    <mergeCell ref="A1:T1"/>
    <mergeCell ref="A2:A3"/>
    <mergeCell ref="C2:H2"/>
    <mergeCell ref="I2:N2"/>
    <mergeCell ref="O2:T2"/>
    <mergeCell ref="B2:B3"/>
  </mergeCells>
  <pageMargins left="0.17" right="0.17" top="0.28999999999999998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2019-2024 İlçeler Su Dağıtımı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2026-01-22T09:01:50Z</dcterms:modified>
</cp:coreProperties>
</file>